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中职专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<sst xmlns="http://schemas.openxmlformats.org/spreadsheetml/2006/main" count="169" uniqueCount="152">
  <si>
    <t>唐山市中等职业学校（技工学校）2024年招生计划</t>
  </si>
  <si>
    <t>学校名称</t>
  </si>
  <si>
    <t>3+4
中职本科</t>
  </si>
  <si>
    <t>3+2
中职大专</t>
  </si>
  <si>
    <t>2+2+2
中职企业高职
贯通培养</t>
  </si>
  <si>
    <t>中专3年制</t>
  </si>
  <si>
    <t>高级技工班（5年制）</t>
  </si>
  <si>
    <t>技校3年制</t>
  </si>
  <si>
    <t>合计</t>
  </si>
  <si>
    <t>备注</t>
  </si>
  <si>
    <t>专业</t>
  </si>
  <si>
    <t>计划</t>
  </si>
  <si>
    <t>迁安市职业技术教育中心（迁安市技师学院）</t>
  </si>
  <si>
    <t>河北石油职业技术大学：计算机</t>
  </si>
  <si>
    <t>河北能源：
机电、计算机；
张家口职院：
汽修、自动化仪表；
河北旅游职院：
旅游、会计</t>
  </si>
  <si>
    <t>唐山工职院：机电
河北能源：
机加工、机器人</t>
  </si>
  <si>
    <t>钢铁冶炼、钢铁装备、机器人、机电、机加工、自动化仪表、计算机、汽修、旅游、会计、幼儿保育</t>
  </si>
  <si>
    <t>电气、机械备维修、工业自动化</t>
  </si>
  <si>
    <t>三年制中专和技校
限迁安考生</t>
  </si>
  <si>
    <t>丰南区职业技术教育中心（丰南区高级技校）</t>
  </si>
  <si>
    <t>唐山幼专：
幼儿保育</t>
  </si>
  <si>
    <t>唐山工职院：
数控、机电；
河北能源：机器人；
唐山职技院：电商</t>
  </si>
  <si>
    <t>中医护理、美容、美发、汽修、焊接、数控、机电、智能设备、电商、计算机、旅游、婴幼儿托育、畜禽、作物、园林</t>
  </si>
  <si>
    <t>数控、智能装备</t>
  </si>
  <si>
    <t>数控、电气、汽车维修、焊接、智能装备</t>
  </si>
  <si>
    <t>0315-8283666</t>
  </si>
  <si>
    <t>玉田县职业技术教育中心（玉田县技工学校）</t>
  </si>
  <si>
    <t>河北能源：
会计、计算机；
曹妃甸职院：
电商、工艺美术、机电、机械</t>
  </si>
  <si>
    <t>唐山工职院：
数控、机电；
河北能源：机械制造</t>
  </si>
  <si>
    <t>畜禽、园林、机械、焊接、新能源汽车数控机电电气工业机器人、会计、计算机平面、电商、物流、物联网、旅游</t>
  </si>
  <si>
    <t>幼儿教育、机械设备维修</t>
  </si>
  <si>
    <t>三年制中专和技校
限玉田考生</t>
  </si>
  <si>
    <t>滦南县职业教育
中心</t>
  </si>
  <si>
    <t>河北能源：机加工、唐山职技院：计算机</t>
  </si>
  <si>
    <t>河北能源：
机电</t>
  </si>
  <si>
    <t>数控、焊接、电气、新能源、平面、会计、电商、旅游、保育、机器人、畜禽、园林</t>
  </si>
  <si>
    <t>0315-4152414</t>
  </si>
  <si>
    <t>丰润区综合职业技术教育中心</t>
  </si>
  <si>
    <t>唐山工职院：数控；
河北能源：机电；
唐山职技院：护理</t>
  </si>
  <si>
    <t>焊接、数控、平面、会计、电商、汽修、新能源、护理、幼儿保育、航空服务</t>
  </si>
  <si>
    <t>经面试择优录取</t>
  </si>
  <si>
    <t>迁西县职业技术教育中心</t>
  </si>
  <si>
    <t>河北能源：
机电、电商</t>
  </si>
  <si>
    <t>河北能源：
机电、机加工</t>
  </si>
  <si>
    <t>园艺、畜禽、幼儿保育、卫生信息、智能设备、机器人、机电机加工、焊接、汽修、电子商务、计算机、会计、饭店运营</t>
  </si>
  <si>
    <t>限迁西考生</t>
  </si>
  <si>
    <t>唐山市第一职业中等专业学校</t>
  </si>
  <si>
    <t>河北能源：数字媒体
宣化科技职业学院：汽修、平面</t>
  </si>
  <si>
    <t>河北能源：数字媒体</t>
  </si>
  <si>
    <t>中餐、西餐、美容、美发、大数据、数字媒体、平面、建筑智能化设备、新能源、汽修、会计、电商、幼儿保育、老年服务管理、运动训练</t>
  </si>
  <si>
    <t>报中专需总分200分以上</t>
  </si>
  <si>
    <t>乐亭县综合职业技术学校（乐亭县技工学校）</t>
  </si>
  <si>
    <t>唐山科技职院：
焊接、机械备维修</t>
  </si>
  <si>
    <t>畜禽、园林、电气、会计、电商、幼儿保育、旅游、建筑、计算机、汽修、钢铁冶炼</t>
  </si>
  <si>
    <t>数控、焊接、机械备维修、汽修</t>
  </si>
  <si>
    <t>0315-4601339</t>
  </si>
  <si>
    <t>滦州市职业技术教育中心（滦州市技工学校）</t>
  </si>
  <si>
    <t>河北能源：电气
唐山职技院：汽修
曹妃甸职院：电商</t>
  </si>
  <si>
    <t>唐山工职院：电气；
唐山职技院：计算机</t>
  </si>
  <si>
    <t>康养、旅游、电气、数控、机械制造、工程机械维修、平面设计、会计、电商、畜禽、园林</t>
  </si>
  <si>
    <t>汽修、制冷</t>
  </si>
  <si>
    <t>0315-7123648</t>
  </si>
  <si>
    <t>遵化市职业教育联合学校（遵化市技工学校）</t>
  </si>
  <si>
    <t>河北能源：机电</t>
  </si>
  <si>
    <t>唐山工职院：机加工；
唐山科技职院：机电</t>
  </si>
  <si>
    <t>卫生信息、平面、旅游、幼儿保育、会计、建筑、机加工、汽修、机电、电商</t>
  </si>
  <si>
    <t>计算机维修、数控、焊接</t>
  </si>
  <si>
    <t>0315-6687714</t>
  </si>
  <si>
    <t>曹妃甸区职业技术教育中心（曹妃甸高级技校）</t>
  </si>
  <si>
    <t>河北能源：电气</t>
  </si>
  <si>
    <t>唐山工职院：电气；
河北能源：智能设备</t>
  </si>
  <si>
    <t>平面设计、智能设备、电气、汽车制造、有色金属冶炼</t>
  </si>
  <si>
    <t>焊接、电商、网络、机械维修</t>
  </si>
  <si>
    <t>0315-8725900</t>
  </si>
  <si>
    <t>路南区职业技术学校</t>
  </si>
  <si>
    <t>唐山工职院：新能源、机械制造</t>
  </si>
  <si>
    <t>康养服务、舞蹈表演、平面、电子、机器人、机械、新能源、电商、影视技术</t>
  </si>
  <si>
    <t>0315-2861829</t>
  </si>
  <si>
    <t>开平区综合职业技术学校</t>
  </si>
  <si>
    <t>卫生信息、计算机、铁道运输、新能源、数控、机电、旅游、电商、舞蹈表演</t>
  </si>
  <si>
    <t>0315-3262036</t>
  </si>
  <si>
    <t>古冶区职教育中心（古冶区技工学校）</t>
  </si>
  <si>
    <t>美发、航空服务、机电、计算机、无人机</t>
  </si>
  <si>
    <t>汽修、幼儿、焊接、数控、电机</t>
  </si>
  <si>
    <t>0315-3603183</t>
  </si>
  <si>
    <t>滦州市卫生职业中等专业学校</t>
  </si>
  <si>
    <t>护理</t>
  </si>
  <si>
    <t>唐山市艺术学校</t>
  </si>
  <si>
    <t>舞蹈、音乐、绘画</t>
  </si>
  <si>
    <t>唐山市体育运动学校</t>
  </si>
  <si>
    <t>运动训练</t>
  </si>
  <si>
    <t>经四项测试合格，择优录取</t>
  </si>
  <si>
    <t>汉沽一中中职班</t>
  </si>
  <si>
    <t>计算机</t>
  </si>
  <si>
    <t>022-69211161</t>
  </si>
  <si>
    <t>唐山市建筑工程中等专业学校
(人力资源中专)</t>
  </si>
  <si>
    <t>河北能源：建筑工程</t>
  </si>
  <si>
    <t>建筑工程、造价、平面、机电、道桥、工程测量、美容、美发、中餐、中医保健</t>
  </si>
  <si>
    <t>0315-8337080
0315-8337338</t>
  </si>
  <si>
    <t>唐山劳动技师学院</t>
  </si>
  <si>
    <t>唐山职技院：电气、
新能源
河北化工医药：化工
河北旅游职院：铁路客运、电商、烹饪
河北能源：机械维修</t>
  </si>
  <si>
    <t>唐山工职院：机械设备维修</t>
  </si>
  <si>
    <t>电气、机电、机器人、机械设备、数控加工、焊接、汽修、幼儿、电商、中药</t>
  </si>
  <si>
    <t>机械装配、数控、钣金、焊接、仪表、化工、药剂、中药、会计、电商、烹饪、面点、幼儿教育、铁路客运、饭店、城市轨道</t>
  </si>
  <si>
    <t>河北机车技师学院</t>
  </si>
  <si>
    <t>河北能源：数控车
唐山科技职院：电气、机电</t>
  </si>
  <si>
    <t>唐山科技职院：焊接、冷作钣金</t>
  </si>
  <si>
    <t>数控车、电气、机电、焊接、冷作钣金、工业机器人</t>
  </si>
  <si>
    <t>0315-3231978</t>
  </si>
  <si>
    <t>开滦技师学院</t>
  </si>
  <si>
    <t>河北能源：机电、电商</t>
  </si>
  <si>
    <t>河北能源：矿山机电、矿井通风</t>
  </si>
  <si>
    <t>电气、机电、计算机网络</t>
  </si>
  <si>
    <t>煤矿技术、矿山机电、矿井通风、网络、平面、室内设计、幼儿教育、电商</t>
  </si>
  <si>
    <t>0315-3049449</t>
  </si>
  <si>
    <t>河北冶金技师学院</t>
  </si>
  <si>
    <t>电气、多媒体制作</t>
  </si>
  <si>
    <t>0315-2962669</t>
  </si>
  <si>
    <t>唐山市金桥中等专业学校（民办）</t>
  </si>
  <si>
    <t>唐山科技职院：城市轨道交通
河北能源：平面</t>
  </si>
  <si>
    <t>中西面点、幼儿保育、社会文化艺术、卫生信息、数字影像、新能源、汽修、平面设计、机加工、焊接、机电、会计、电商、畜禽、城市轨道</t>
  </si>
  <si>
    <t>0315-5197999</t>
  </si>
  <si>
    <t>唐山实验中等专业学校（民办）</t>
  </si>
  <si>
    <t>护理、计算机、机电、电子商务、幼儿保育、航空服务、城市轨道</t>
  </si>
  <si>
    <t>0315-5331333</t>
  </si>
  <si>
    <t>唐山科技中等专业学校（民办）</t>
  </si>
  <si>
    <t>计算机、机电、卫生信息、电商、播音主持、幼儿保育、舞蹈表演、航空服务、中餐</t>
  </si>
  <si>
    <t>0315-5108065</t>
  </si>
  <si>
    <t>曹妃甸区港湾信息工程中等职业技术学校（民办）</t>
  </si>
  <si>
    <t>计算机、汽修、物流、机加工、、物联网、会计、儿保育、电商、高铁乘务、美容、园林、工程测量、工艺美术</t>
  </si>
  <si>
    <t>0315--8810119</t>
  </si>
  <si>
    <t>唐山弘毅中等职业学校（民办）</t>
  </si>
  <si>
    <t>幼儿保育、卫生信息、网络技术、电气、康养服务</t>
  </si>
  <si>
    <t>非迁安籍考生限370分以上</t>
  </si>
  <si>
    <t>唐山轨道交通职业技工学校（民办）</t>
  </si>
  <si>
    <t>铁道运输、城市轨道、电力机车、电气化铁道、新能源汽车、机电、护理、计算机应用、幼儿、电商、钢铁冶炼、会计、航空物流</t>
  </si>
  <si>
    <t>0315-2966362</t>
  </si>
  <si>
    <t>唐山匠谷技工学校</t>
  </si>
  <si>
    <t>机械装配、机器人、平面、计算机网络</t>
  </si>
  <si>
    <t>唐山市远卓技工学校（民办）</t>
  </si>
  <si>
    <t>唐山职技院：新能源车
河北能源：机电</t>
  </si>
  <si>
    <t>新能源、机电、城市轨道、环境设计、幼儿教育、护理、电子竞技</t>
  </si>
  <si>
    <t>0315-8017111</t>
  </si>
  <si>
    <t>唐山忠德文理技工学校（民办）</t>
  </si>
  <si>
    <t>口腔义齿、计算机、机电、幼儿教育、铁路客运、无人机</t>
  </si>
  <si>
    <t>计划总计</t>
  </si>
  <si>
    <t>3+4</t>
  </si>
  <si>
    <t>3+2</t>
  </si>
  <si>
    <t>2+2+2</t>
  </si>
  <si>
    <t>中专</t>
  </si>
  <si>
    <t>技工高级班</t>
  </si>
  <si>
    <t>技校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</si>
</sst>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1"/>
      <name val="方正仿宋_GBK"/>
      <charset val="134"/>
    </font>
    <font>
      <b/>
      <sz val="11"/>
      <color rgb="FFFF0000"/>
      <name val="方正仿宋_GBK"/>
      <charset val="134"/>
    </font>
    <font>
      <sz val="11"/>
      <name val="方正书宋_GBK"/>
      <charset val="134"/>
    </font>
    <font>
      <sz val="10.5"/>
      <color indexed="8"/>
      <name val="方正仿宋_GBK"/>
      <charset val="134"/>
    </font>
    <font>
      <sz val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D5" sqref="D5"/>
    </sheetView>
  </sheetViews>
  <sheetFormatPr defaultColWidth="9" defaultRowHeight="13.5" customHeight="1"/>
  <cols>
    <col min="1" max="1" width="17.25" style="1" customWidth="1"/>
    <col min="2" max="2" width="6.875" style="1" customWidth="1"/>
    <col min="3" max="3" width="4.75" style="1" customWidth="1"/>
    <col min="4" max="4" width="17.75" style="3" customWidth="1"/>
    <col min="5" max="5" width="4.75" style="1" customWidth="1"/>
    <col min="6" max="6" width="19.875" style="3" customWidth="1"/>
    <col min="7" max="7" width="4.75" style="1" customWidth="1"/>
    <col min="8" max="8" width="26.75" style="3" customWidth="1"/>
    <col min="9" max="9" width="5.75" style="1" customWidth="1"/>
    <col min="10" max="10" width="13.8166666666667" style="1" customWidth="1"/>
    <col min="11" max="11" width="4.75" style="1" customWidth="1"/>
    <col min="12" max="12" width="16.0916666666667" style="1" customWidth="1"/>
    <col min="13" max="13" width="5.5" style="1" customWidth="1"/>
    <col min="14" max="14" width="7" style="1" customWidth="1"/>
    <col min="15" max="15" width="19" style="1" customWidth="1"/>
    <col min="16" max="259" width="9" style="1" customWidth="1"/>
    <col min="260" max="16384" width="9" style="4"/>
  </cols>
  <sheetData>
    <row r="1" s="1" customFormat="1" ht="42" customHeight="1" spans="1:15">
      <c r="A1" s="5" t="s">
        <v>0</v>
      </c>
      <c r="B1" s="5"/>
      <c r="C1" s="5"/>
      <c r="D1" s="6"/>
      <c r="E1" s="5"/>
      <c r="F1" s="6"/>
      <c r="G1" s="5"/>
      <c r="H1" s="6"/>
      <c r="I1" s="5"/>
      <c r="J1" s="5"/>
      <c r="K1" s="5"/>
      <c r="L1" s="5"/>
      <c r="M1" s="5"/>
      <c r="N1" s="5"/>
      <c r="O1" s="5"/>
    </row>
    <row r="2" s="2" customFormat="1" ht="51" customHeight="1" spans="1:15">
      <c r="A2" s="7" t="s">
        <v>1</v>
      </c>
      <c r="B2" s="8" t="s">
        <v>2</v>
      </c>
      <c r="C2" s="9"/>
      <c r="D2" s="7" t="s">
        <v>3</v>
      </c>
      <c r="E2" s="10"/>
      <c r="F2" s="7" t="s">
        <v>4</v>
      </c>
      <c r="G2" s="10"/>
      <c r="H2" s="11" t="s">
        <v>5</v>
      </c>
      <c r="I2" s="37"/>
      <c r="J2" s="7" t="s">
        <v>6</v>
      </c>
      <c r="K2" s="10"/>
      <c r="L2" s="38" t="s">
        <v>7</v>
      </c>
      <c r="M2" s="38"/>
      <c r="N2" s="15" t="s">
        <v>8</v>
      </c>
      <c r="O2" s="39" t="s">
        <v>9</v>
      </c>
    </row>
    <row r="3" s="2" customFormat="1" ht="34" customHeight="1" spans="1:15">
      <c r="A3" s="12"/>
      <c r="B3" s="13" t="s">
        <v>10</v>
      </c>
      <c r="C3" s="14" t="s">
        <v>11</v>
      </c>
      <c r="D3" s="15" t="s">
        <v>10</v>
      </c>
      <c r="E3" s="15" t="s">
        <v>11</v>
      </c>
      <c r="F3" s="15" t="s">
        <v>10</v>
      </c>
      <c r="G3" s="15" t="s">
        <v>11</v>
      </c>
      <c r="H3" s="15" t="s">
        <v>10</v>
      </c>
      <c r="I3" s="15" t="s">
        <v>11</v>
      </c>
      <c r="J3" s="15" t="s">
        <v>10</v>
      </c>
      <c r="K3" s="15" t="s">
        <v>11</v>
      </c>
      <c r="L3" s="15" t="s">
        <v>10</v>
      </c>
      <c r="M3" s="15" t="s">
        <v>11</v>
      </c>
      <c r="N3" s="15"/>
      <c r="O3" s="40"/>
    </row>
    <row r="4" s="2" customFormat="1" ht="105" customHeight="1" spans="1:15">
      <c r="A4" s="16" t="s">
        <v>12</v>
      </c>
      <c r="B4" s="17" t="s">
        <v>13</v>
      </c>
      <c r="C4" s="17">
        <v>40</v>
      </c>
      <c r="D4" s="18" t="s">
        <v>14</v>
      </c>
      <c r="E4" s="19">
        <v>280</v>
      </c>
      <c r="F4" s="18" t="s">
        <v>15</v>
      </c>
      <c r="G4" s="19">
        <v>90</v>
      </c>
      <c r="H4" s="18" t="s">
        <v>16</v>
      </c>
      <c r="I4" s="19">
        <v>1030</v>
      </c>
      <c r="J4" s="19" t="s">
        <v>17</v>
      </c>
      <c r="K4" s="19">
        <v>150</v>
      </c>
      <c r="L4" s="19" t="s">
        <v>17</v>
      </c>
      <c r="M4" s="41">
        <v>300</v>
      </c>
      <c r="N4" s="42">
        <f t="shared" ref="N4:N35" si="0">SUM(B4:M4)</f>
        <v>1890</v>
      </c>
      <c r="O4" s="43" t="s">
        <v>18</v>
      </c>
    </row>
    <row r="5" s="2" customFormat="1" ht="80" customHeight="1" spans="1:15">
      <c r="A5" s="16" t="s">
        <v>19</v>
      </c>
      <c r="B5" s="17"/>
      <c r="C5" s="17"/>
      <c r="D5" s="20" t="s">
        <v>20</v>
      </c>
      <c r="E5" s="17">
        <v>100</v>
      </c>
      <c r="F5" s="20" t="s">
        <v>21</v>
      </c>
      <c r="G5" s="17">
        <v>100</v>
      </c>
      <c r="H5" s="20" t="s">
        <v>22</v>
      </c>
      <c r="I5" s="17">
        <v>1290</v>
      </c>
      <c r="J5" s="44" t="s">
        <v>23</v>
      </c>
      <c r="K5" s="17">
        <v>290</v>
      </c>
      <c r="L5" s="17" t="s">
        <v>24</v>
      </c>
      <c r="M5" s="17"/>
      <c r="N5" s="45">
        <f t="shared" si="0"/>
        <v>1780</v>
      </c>
      <c r="O5" s="24" t="s">
        <v>25</v>
      </c>
    </row>
    <row r="6" s="2" customFormat="1" ht="81" customHeight="1" spans="1:15">
      <c r="A6" s="16" t="s">
        <v>26</v>
      </c>
      <c r="B6" s="17"/>
      <c r="C6" s="17"/>
      <c r="D6" s="20" t="s">
        <v>27</v>
      </c>
      <c r="E6" s="17">
        <v>312</v>
      </c>
      <c r="F6" s="20" t="s">
        <v>28</v>
      </c>
      <c r="G6" s="17">
        <v>90</v>
      </c>
      <c r="H6" s="20" t="s">
        <v>29</v>
      </c>
      <c r="I6" s="17">
        <v>1613</v>
      </c>
      <c r="J6" s="17"/>
      <c r="K6" s="17"/>
      <c r="L6" s="17" t="s">
        <v>30</v>
      </c>
      <c r="M6" s="17">
        <v>245</v>
      </c>
      <c r="N6" s="16">
        <f t="shared" si="0"/>
        <v>2260</v>
      </c>
      <c r="O6" s="16" t="s">
        <v>31</v>
      </c>
    </row>
    <row r="7" s="2" customFormat="1" ht="54" customHeight="1" spans="1:15">
      <c r="A7" s="16" t="s">
        <v>32</v>
      </c>
      <c r="B7" s="17"/>
      <c r="C7" s="17"/>
      <c r="D7" s="20" t="s">
        <v>33</v>
      </c>
      <c r="E7" s="17">
        <v>90</v>
      </c>
      <c r="F7" s="20" t="s">
        <v>34</v>
      </c>
      <c r="G7" s="17">
        <v>30</v>
      </c>
      <c r="H7" s="20" t="s">
        <v>35</v>
      </c>
      <c r="I7" s="17">
        <v>1680</v>
      </c>
      <c r="J7" s="17"/>
      <c r="K7" s="17"/>
      <c r="L7" s="17"/>
      <c r="M7" s="17"/>
      <c r="N7" s="16">
        <f t="shared" si="0"/>
        <v>1800</v>
      </c>
      <c r="O7" s="16" t="s">
        <v>36</v>
      </c>
    </row>
    <row r="8" s="2" customFormat="1" ht="83" customHeight="1" spans="1:15">
      <c r="A8" s="16" t="s">
        <v>37</v>
      </c>
      <c r="B8" s="17"/>
      <c r="C8" s="17"/>
      <c r="D8" s="20" t="s">
        <v>34</v>
      </c>
      <c r="E8" s="17">
        <v>50</v>
      </c>
      <c r="F8" s="20" t="s">
        <v>38</v>
      </c>
      <c r="G8" s="17">
        <v>70</v>
      </c>
      <c r="H8" s="20" t="s">
        <v>39</v>
      </c>
      <c r="I8" s="21">
        <v>1400</v>
      </c>
      <c r="J8" s="17"/>
      <c r="K8" s="17"/>
      <c r="L8" s="21"/>
      <c r="M8" s="17"/>
      <c r="N8" s="16">
        <f t="shared" si="0"/>
        <v>1520</v>
      </c>
      <c r="O8" s="16" t="s">
        <v>40</v>
      </c>
    </row>
    <row r="9" s="2" customFormat="1" ht="83" customHeight="1" spans="1:15">
      <c r="A9" s="16" t="s">
        <v>41</v>
      </c>
      <c r="B9" s="17"/>
      <c r="C9" s="17"/>
      <c r="D9" s="20" t="s">
        <v>42</v>
      </c>
      <c r="E9" s="17">
        <v>60</v>
      </c>
      <c r="F9" s="20" t="s">
        <v>43</v>
      </c>
      <c r="G9" s="17">
        <v>60</v>
      </c>
      <c r="H9" s="20" t="s">
        <v>44</v>
      </c>
      <c r="I9" s="17">
        <v>1210</v>
      </c>
      <c r="J9" s="17"/>
      <c r="K9" s="17"/>
      <c r="L9" s="17"/>
      <c r="M9" s="17"/>
      <c r="N9" s="16">
        <f t="shared" si="0"/>
        <v>1330</v>
      </c>
      <c r="O9" s="16" t="s">
        <v>45</v>
      </c>
    </row>
    <row r="10" s="2" customFormat="1" ht="95" customHeight="1" spans="1:15">
      <c r="A10" s="16" t="s">
        <v>46</v>
      </c>
      <c r="B10" s="17"/>
      <c r="C10" s="17"/>
      <c r="D10" s="20" t="s">
        <v>47</v>
      </c>
      <c r="E10" s="17">
        <v>130</v>
      </c>
      <c r="F10" s="20" t="s">
        <v>48</v>
      </c>
      <c r="G10" s="17">
        <v>20</v>
      </c>
      <c r="H10" s="20" t="s">
        <v>49</v>
      </c>
      <c r="I10" s="17">
        <v>905</v>
      </c>
      <c r="J10" s="17"/>
      <c r="K10" s="17"/>
      <c r="L10" s="17"/>
      <c r="M10" s="17"/>
      <c r="N10" s="16">
        <f t="shared" si="0"/>
        <v>1055</v>
      </c>
      <c r="O10" s="16" t="s">
        <v>50</v>
      </c>
    </row>
    <row r="11" s="2" customFormat="1" ht="64" customHeight="1" spans="1:15">
      <c r="A11" s="16" t="s">
        <v>51</v>
      </c>
      <c r="B11" s="17"/>
      <c r="C11" s="17"/>
      <c r="D11" s="20"/>
      <c r="E11" s="17"/>
      <c r="F11" s="20" t="s">
        <v>52</v>
      </c>
      <c r="G11" s="17">
        <v>60</v>
      </c>
      <c r="H11" s="20" t="s">
        <v>53</v>
      </c>
      <c r="I11" s="17">
        <v>1250</v>
      </c>
      <c r="J11" s="17"/>
      <c r="K11" s="17"/>
      <c r="L11" s="17" t="s">
        <v>54</v>
      </c>
      <c r="M11" s="17">
        <v>250</v>
      </c>
      <c r="N11" s="16">
        <f t="shared" si="0"/>
        <v>1560</v>
      </c>
      <c r="O11" s="16" t="s">
        <v>55</v>
      </c>
    </row>
    <row r="12" s="2" customFormat="1" ht="64" customHeight="1" spans="1:15">
      <c r="A12" s="16" t="s">
        <v>56</v>
      </c>
      <c r="B12" s="17"/>
      <c r="C12" s="17"/>
      <c r="D12" s="20" t="s">
        <v>57</v>
      </c>
      <c r="E12" s="17">
        <v>150</v>
      </c>
      <c r="F12" s="20" t="s">
        <v>58</v>
      </c>
      <c r="G12" s="17">
        <v>60</v>
      </c>
      <c r="H12" s="20" t="s">
        <v>59</v>
      </c>
      <c r="I12" s="17">
        <v>940</v>
      </c>
      <c r="J12" s="17"/>
      <c r="K12" s="17"/>
      <c r="L12" s="17" t="s">
        <v>60</v>
      </c>
      <c r="M12" s="17">
        <v>200</v>
      </c>
      <c r="N12" s="16">
        <f t="shared" si="0"/>
        <v>1350</v>
      </c>
      <c r="O12" s="16" t="s">
        <v>61</v>
      </c>
    </row>
    <row r="13" s="2" customFormat="1" ht="56" customHeight="1" spans="1:15">
      <c r="A13" s="16" t="s">
        <v>62</v>
      </c>
      <c r="B13" s="17"/>
      <c r="C13" s="17"/>
      <c r="D13" s="20" t="s">
        <v>63</v>
      </c>
      <c r="E13" s="17">
        <v>40</v>
      </c>
      <c r="F13" s="20" t="s">
        <v>64</v>
      </c>
      <c r="G13" s="17">
        <v>60</v>
      </c>
      <c r="H13" s="20" t="s">
        <v>65</v>
      </c>
      <c r="I13" s="17">
        <v>1120</v>
      </c>
      <c r="J13" s="17"/>
      <c r="K13" s="17"/>
      <c r="L13" s="17" t="s">
        <v>66</v>
      </c>
      <c r="M13" s="17">
        <v>450</v>
      </c>
      <c r="N13" s="16">
        <f t="shared" si="0"/>
        <v>1670</v>
      </c>
      <c r="O13" s="16" t="s">
        <v>67</v>
      </c>
    </row>
    <row r="14" s="2" customFormat="1" ht="48" customHeight="1" spans="1:15">
      <c r="A14" s="16" t="s">
        <v>68</v>
      </c>
      <c r="B14" s="17"/>
      <c r="C14" s="17"/>
      <c r="D14" s="20" t="s">
        <v>69</v>
      </c>
      <c r="E14" s="17">
        <v>50</v>
      </c>
      <c r="F14" s="20" t="s">
        <v>70</v>
      </c>
      <c r="G14" s="21">
        <v>60</v>
      </c>
      <c r="H14" s="20" t="s">
        <v>71</v>
      </c>
      <c r="I14" s="17">
        <v>440</v>
      </c>
      <c r="J14" s="17"/>
      <c r="K14" s="17"/>
      <c r="L14" s="17" t="s">
        <v>72</v>
      </c>
      <c r="M14" s="17">
        <v>240</v>
      </c>
      <c r="N14" s="16">
        <f t="shared" si="0"/>
        <v>790</v>
      </c>
      <c r="O14" s="16" t="s">
        <v>73</v>
      </c>
    </row>
    <row r="15" s="2" customFormat="1" ht="56" customHeight="1" spans="1:15">
      <c r="A15" s="16" t="s">
        <v>74</v>
      </c>
      <c r="B15" s="17"/>
      <c r="C15" s="17"/>
      <c r="D15" s="20"/>
      <c r="E15" s="17"/>
      <c r="F15" s="20" t="s">
        <v>75</v>
      </c>
      <c r="G15" s="17">
        <v>60</v>
      </c>
      <c r="H15" s="20" t="s">
        <v>76</v>
      </c>
      <c r="I15" s="17">
        <v>560</v>
      </c>
      <c r="J15" s="17"/>
      <c r="K15" s="17"/>
      <c r="L15" s="17"/>
      <c r="M15" s="17"/>
      <c r="N15" s="16">
        <f t="shared" si="0"/>
        <v>620</v>
      </c>
      <c r="O15" s="16" t="s">
        <v>77</v>
      </c>
    </row>
    <row r="16" s="2" customFormat="1" ht="58" customHeight="1" spans="1:15">
      <c r="A16" s="16" t="s">
        <v>78</v>
      </c>
      <c r="B16" s="17"/>
      <c r="C16" s="17"/>
      <c r="D16" s="20"/>
      <c r="E16" s="17"/>
      <c r="F16" s="20"/>
      <c r="G16" s="17"/>
      <c r="H16" s="20" t="s">
        <v>79</v>
      </c>
      <c r="I16" s="17">
        <v>600</v>
      </c>
      <c r="J16" s="17"/>
      <c r="K16" s="17"/>
      <c r="L16" s="17"/>
      <c r="M16" s="17"/>
      <c r="N16" s="16">
        <f t="shared" si="0"/>
        <v>600</v>
      </c>
      <c r="O16" s="16" t="s">
        <v>80</v>
      </c>
    </row>
    <row r="17" s="2" customFormat="1" ht="44" customHeight="1" spans="1:15">
      <c r="A17" s="16" t="s">
        <v>81</v>
      </c>
      <c r="B17" s="17"/>
      <c r="C17" s="17"/>
      <c r="D17" s="20"/>
      <c r="E17" s="17"/>
      <c r="F17" s="20"/>
      <c r="G17" s="17"/>
      <c r="H17" s="20" t="s">
        <v>82</v>
      </c>
      <c r="I17" s="17">
        <v>500</v>
      </c>
      <c r="J17" s="17"/>
      <c r="K17" s="17"/>
      <c r="L17" s="17" t="s">
        <v>83</v>
      </c>
      <c r="M17" s="17">
        <v>200</v>
      </c>
      <c r="N17" s="16">
        <f t="shared" si="0"/>
        <v>700</v>
      </c>
      <c r="O17" s="16" t="s">
        <v>84</v>
      </c>
    </row>
    <row r="18" s="2" customFormat="1" ht="33" customHeight="1" spans="1:15">
      <c r="A18" s="16" t="s">
        <v>85</v>
      </c>
      <c r="B18" s="17"/>
      <c r="C18" s="17"/>
      <c r="D18" s="20"/>
      <c r="E18" s="17"/>
      <c r="F18" s="20"/>
      <c r="G18" s="17"/>
      <c r="H18" s="20" t="s">
        <v>86</v>
      </c>
      <c r="I18" s="17">
        <v>600</v>
      </c>
      <c r="J18" s="17"/>
      <c r="K18" s="17"/>
      <c r="L18" s="17"/>
      <c r="M18" s="17"/>
      <c r="N18" s="16">
        <f t="shared" si="0"/>
        <v>600</v>
      </c>
      <c r="O18" s="16" t="s">
        <v>40</v>
      </c>
    </row>
    <row r="19" s="2" customFormat="1" ht="21" customHeight="1" spans="1:15">
      <c r="A19" s="16" t="s">
        <v>87</v>
      </c>
      <c r="B19" s="17"/>
      <c r="C19" s="17"/>
      <c r="D19" s="20"/>
      <c r="E19" s="17"/>
      <c r="F19" s="20"/>
      <c r="G19" s="17"/>
      <c r="H19" s="20" t="s">
        <v>88</v>
      </c>
      <c r="I19" s="17">
        <v>140</v>
      </c>
      <c r="J19" s="17"/>
      <c r="K19" s="17"/>
      <c r="L19" s="17"/>
      <c r="M19" s="17"/>
      <c r="N19" s="16">
        <f t="shared" si="0"/>
        <v>140</v>
      </c>
      <c r="O19" s="16" t="s">
        <v>40</v>
      </c>
    </row>
    <row r="20" s="2" customFormat="1" ht="28" customHeight="1" spans="1:15">
      <c r="A20" s="16" t="s">
        <v>89</v>
      </c>
      <c r="B20" s="17"/>
      <c r="C20" s="17"/>
      <c r="D20" s="20"/>
      <c r="E20" s="17"/>
      <c r="F20" s="20"/>
      <c r="G20" s="17"/>
      <c r="H20" s="20" t="s">
        <v>90</v>
      </c>
      <c r="I20" s="17">
        <v>260</v>
      </c>
      <c r="J20" s="17"/>
      <c r="K20" s="17"/>
      <c r="L20" s="17"/>
      <c r="M20" s="17"/>
      <c r="N20" s="16">
        <f t="shared" si="0"/>
        <v>260</v>
      </c>
      <c r="O20" s="16" t="s">
        <v>91</v>
      </c>
    </row>
    <row r="21" s="2" customFormat="1" ht="29" customHeight="1" spans="1:15">
      <c r="A21" s="16" t="s">
        <v>92</v>
      </c>
      <c r="B21" s="17"/>
      <c r="C21" s="17"/>
      <c r="D21" s="20"/>
      <c r="E21" s="17"/>
      <c r="F21" s="20"/>
      <c r="G21" s="17"/>
      <c r="H21" s="20" t="s">
        <v>93</v>
      </c>
      <c r="I21" s="17">
        <v>40</v>
      </c>
      <c r="J21" s="17"/>
      <c r="K21" s="17"/>
      <c r="L21" s="17"/>
      <c r="M21" s="17"/>
      <c r="N21" s="16">
        <f t="shared" si="0"/>
        <v>40</v>
      </c>
      <c r="O21" s="16" t="s">
        <v>94</v>
      </c>
    </row>
    <row r="22" s="2" customFormat="1" ht="52" customHeight="1" spans="1:15">
      <c r="A22" s="16" t="s">
        <v>95</v>
      </c>
      <c r="B22" s="17"/>
      <c r="C22" s="17"/>
      <c r="D22" s="20" t="s">
        <v>96</v>
      </c>
      <c r="E22" s="17">
        <v>80</v>
      </c>
      <c r="F22" s="20"/>
      <c r="G22" s="17"/>
      <c r="H22" s="20" t="s">
        <v>97</v>
      </c>
      <c r="I22" s="17">
        <v>780</v>
      </c>
      <c r="J22" s="17"/>
      <c r="K22" s="17"/>
      <c r="L22" s="17"/>
      <c r="M22" s="17"/>
      <c r="N22" s="16">
        <f t="shared" si="0"/>
        <v>860</v>
      </c>
      <c r="O22" s="24" t="s">
        <v>98</v>
      </c>
    </row>
    <row r="23" s="2" customFormat="1" ht="120" customHeight="1" spans="1:15">
      <c r="A23" s="16" t="s">
        <v>99</v>
      </c>
      <c r="B23" s="17"/>
      <c r="C23" s="17"/>
      <c r="D23" s="20" t="s">
        <v>100</v>
      </c>
      <c r="E23" s="17">
        <v>320</v>
      </c>
      <c r="F23" s="20" t="s">
        <v>101</v>
      </c>
      <c r="G23" s="17">
        <v>30</v>
      </c>
      <c r="H23" s="22"/>
      <c r="I23" s="17"/>
      <c r="J23" s="17" t="s">
        <v>102</v>
      </c>
      <c r="K23" s="17">
        <v>520</v>
      </c>
      <c r="L23" s="20" t="s">
        <v>103</v>
      </c>
      <c r="M23" s="17">
        <v>760</v>
      </c>
      <c r="N23" s="16">
        <f t="shared" si="0"/>
        <v>1630</v>
      </c>
      <c r="O23" s="24" t="s">
        <v>98</v>
      </c>
    </row>
    <row r="24" s="2" customFormat="1" ht="67" customHeight="1" spans="1:15">
      <c r="A24" s="16" t="s">
        <v>104</v>
      </c>
      <c r="B24" s="17"/>
      <c r="C24" s="17"/>
      <c r="D24" s="20" t="s">
        <v>105</v>
      </c>
      <c r="E24" s="17">
        <v>150</v>
      </c>
      <c r="F24" s="20" t="s">
        <v>106</v>
      </c>
      <c r="G24" s="17">
        <v>50</v>
      </c>
      <c r="H24" s="23"/>
      <c r="I24" s="17"/>
      <c r="J24" s="46" t="s">
        <v>107</v>
      </c>
      <c r="K24" s="46">
        <v>90</v>
      </c>
      <c r="L24" s="17" t="s">
        <v>107</v>
      </c>
      <c r="M24" s="17">
        <v>40</v>
      </c>
      <c r="N24" s="16">
        <f t="shared" si="0"/>
        <v>330</v>
      </c>
      <c r="O24" s="16" t="s">
        <v>108</v>
      </c>
    </row>
    <row r="25" s="2" customFormat="1" ht="79" customHeight="1" spans="1:15">
      <c r="A25" s="16" t="s">
        <v>109</v>
      </c>
      <c r="B25" s="17"/>
      <c r="C25" s="17"/>
      <c r="D25" s="20" t="s">
        <v>110</v>
      </c>
      <c r="E25" s="17">
        <v>180</v>
      </c>
      <c r="F25" s="20" t="s">
        <v>111</v>
      </c>
      <c r="G25" s="17">
        <v>35</v>
      </c>
      <c r="H25" s="23"/>
      <c r="I25" s="17"/>
      <c r="J25" s="46" t="s">
        <v>112</v>
      </c>
      <c r="K25" s="46">
        <v>130</v>
      </c>
      <c r="L25" s="17" t="s">
        <v>113</v>
      </c>
      <c r="M25" s="17">
        <v>250</v>
      </c>
      <c r="N25" s="16">
        <f t="shared" si="0"/>
        <v>595</v>
      </c>
      <c r="O25" s="16" t="s">
        <v>114</v>
      </c>
    </row>
    <row r="26" s="2" customFormat="1" ht="42" customHeight="1" spans="1:15">
      <c r="A26" s="16" t="s">
        <v>115</v>
      </c>
      <c r="B26" s="17"/>
      <c r="C26" s="17"/>
      <c r="D26" s="20"/>
      <c r="E26" s="17"/>
      <c r="F26" s="20"/>
      <c r="G26" s="17"/>
      <c r="H26" s="23"/>
      <c r="I26" s="17"/>
      <c r="J26" s="46"/>
      <c r="K26" s="46"/>
      <c r="L26" s="17" t="s">
        <v>116</v>
      </c>
      <c r="M26" s="17">
        <v>200</v>
      </c>
      <c r="N26" s="16">
        <f t="shared" si="0"/>
        <v>200</v>
      </c>
      <c r="O26" s="16" t="s">
        <v>117</v>
      </c>
    </row>
    <row r="27" s="2" customFormat="1" ht="102" customHeight="1" spans="1:15">
      <c r="A27" s="16" t="s">
        <v>118</v>
      </c>
      <c r="B27" s="17"/>
      <c r="C27" s="17"/>
      <c r="D27" s="20" t="s">
        <v>119</v>
      </c>
      <c r="E27" s="17">
        <v>70</v>
      </c>
      <c r="F27" s="20"/>
      <c r="G27" s="17"/>
      <c r="H27" s="20" t="s">
        <v>120</v>
      </c>
      <c r="I27" s="17">
        <v>1190</v>
      </c>
      <c r="J27" s="17"/>
      <c r="K27" s="17"/>
      <c r="L27" s="17"/>
      <c r="M27" s="17"/>
      <c r="N27" s="16">
        <f t="shared" si="0"/>
        <v>1260</v>
      </c>
      <c r="O27" s="16" t="s">
        <v>121</v>
      </c>
    </row>
    <row r="28" s="2" customFormat="1" ht="67" customHeight="1" spans="1:15">
      <c r="A28" s="16" t="s">
        <v>122</v>
      </c>
      <c r="B28" s="17"/>
      <c r="C28" s="17"/>
      <c r="D28" s="20"/>
      <c r="E28" s="17"/>
      <c r="F28" s="20"/>
      <c r="G28" s="17"/>
      <c r="H28" s="20" t="s">
        <v>123</v>
      </c>
      <c r="I28" s="17">
        <v>1000</v>
      </c>
      <c r="J28" s="17"/>
      <c r="K28" s="17"/>
      <c r="L28" s="17"/>
      <c r="M28" s="17"/>
      <c r="N28" s="16">
        <f t="shared" si="0"/>
        <v>1000</v>
      </c>
      <c r="O28" s="16" t="s">
        <v>124</v>
      </c>
    </row>
    <row r="29" s="2" customFormat="1" ht="58" customHeight="1" spans="1:15">
      <c r="A29" s="16" t="s">
        <v>125</v>
      </c>
      <c r="B29" s="17"/>
      <c r="C29" s="17"/>
      <c r="D29" s="20"/>
      <c r="E29" s="17"/>
      <c r="F29" s="20"/>
      <c r="G29" s="17"/>
      <c r="H29" s="20" t="s">
        <v>126</v>
      </c>
      <c r="I29" s="17">
        <v>400</v>
      </c>
      <c r="J29" s="17"/>
      <c r="K29" s="17"/>
      <c r="L29" s="17"/>
      <c r="M29" s="17"/>
      <c r="N29" s="16">
        <f t="shared" si="0"/>
        <v>400</v>
      </c>
      <c r="O29" s="16" t="s">
        <v>127</v>
      </c>
    </row>
    <row r="30" s="2" customFormat="1" ht="88" customHeight="1" spans="1:15">
      <c r="A30" s="16" t="s">
        <v>128</v>
      </c>
      <c r="B30" s="17"/>
      <c r="C30" s="17"/>
      <c r="D30" s="20"/>
      <c r="E30" s="17"/>
      <c r="F30" s="20"/>
      <c r="G30" s="17"/>
      <c r="H30" s="20" t="s">
        <v>129</v>
      </c>
      <c r="I30" s="17">
        <v>1735</v>
      </c>
      <c r="J30" s="17"/>
      <c r="K30" s="17"/>
      <c r="L30" s="17"/>
      <c r="M30" s="17"/>
      <c r="N30" s="16">
        <f t="shared" si="0"/>
        <v>1735</v>
      </c>
      <c r="O30" s="16" t="s">
        <v>130</v>
      </c>
    </row>
    <row r="31" s="2" customFormat="1" ht="43" customHeight="1" spans="1:15">
      <c r="A31" s="16" t="s">
        <v>131</v>
      </c>
      <c r="B31" s="17"/>
      <c r="C31" s="17"/>
      <c r="D31" s="20"/>
      <c r="E31" s="17"/>
      <c r="F31" s="20"/>
      <c r="G31" s="17"/>
      <c r="H31" s="20" t="s">
        <v>132</v>
      </c>
      <c r="I31" s="17">
        <v>600</v>
      </c>
      <c r="J31" s="17"/>
      <c r="K31" s="17"/>
      <c r="L31" s="17"/>
      <c r="M31" s="17"/>
      <c r="N31" s="16">
        <f t="shared" si="0"/>
        <v>600</v>
      </c>
      <c r="O31" s="16" t="s">
        <v>133</v>
      </c>
    </row>
    <row r="32" s="2" customFormat="1" ht="125" customHeight="1" spans="1:15">
      <c r="A32" s="16" t="s">
        <v>134</v>
      </c>
      <c r="B32" s="17"/>
      <c r="C32" s="17"/>
      <c r="D32" s="20"/>
      <c r="E32" s="17"/>
      <c r="F32" s="20"/>
      <c r="G32" s="17"/>
      <c r="H32" s="20"/>
      <c r="I32" s="17"/>
      <c r="J32" s="17"/>
      <c r="K32" s="17"/>
      <c r="L32" s="17" t="s">
        <v>135</v>
      </c>
      <c r="M32" s="17">
        <v>400</v>
      </c>
      <c r="N32" s="16">
        <f t="shared" si="0"/>
        <v>400</v>
      </c>
      <c r="O32" s="16" t="s">
        <v>136</v>
      </c>
    </row>
    <row r="33" s="2" customFormat="1" ht="57" customHeight="1" spans="1:15">
      <c r="A33" s="24" t="s">
        <v>137</v>
      </c>
      <c r="B33" s="25"/>
      <c r="C33" s="25"/>
      <c r="D33" s="26"/>
      <c r="E33" s="25"/>
      <c r="F33" s="26"/>
      <c r="G33" s="25"/>
      <c r="H33" s="26"/>
      <c r="I33" s="25"/>
      <c r="J33" s="25"/>
      <c r="K33" s="25"/>
      <c r="L33" s="25" t="s">
        <v>138</v>
      </c>
      <c r="M33" s="25">
        <v>300</v>
      </c>
      <c r="N33" s="16">
        <f t="shared" si="0"/>
        <v>300</v>
      </c>
      <c r="O33" s="47" t="s">
        <v>124</v>
      </c>
    </row>
    <row r="34" s="2" customFormat="1" ht="71" customHeight="1" spans="1:15">
      <c r="A34" s="27" t="s">
        <v>139</v>
      </c>
      <c r="B34" s="28"/>
      <c r="C34" s="28"/>
      <c r="D34" s="29"/>
      <c r="E34" s="28"/>
      <c r="F34" s="29" t="s">
        <v>140</v>
      </c>
      <c r="G34" s="28">
        <v>50</v>
      </c>
      <c r="H34" s="29"/>
      <c r="I34" s="28"/>
      <c r="J34" s="28"/>
      <c r="K34" s="28"/>
      <c r="L34" s="28" t="s">
        <v>141</v>
      </c>
      <c r="M34" s="28">
        <v>400</v>
      </c>
      <c r="N34" s="27">
        <f t="shared" si="0"/>
        <v>450</v>
      </c>
      <c r="O34" s="48" t="s">
        <v>142</v>
      </c>
    </row>
    <row r="35" s="2" customFormat="1" ht="66" customHeight="1" spans="1:15">
      <c r="A35" s="30" t="s">
        <v>143</v>
      </c>
      <c r="B35" s="31"/>
      <c r="C35" s="31"/>
      <c r="D35" s="32"/>
      <c r="E35" s="31"/>
      <c r="F35" s="32"/>
      <c r="G35" s="31"/>
      <c r="H35" s="32"/>
      <c r="I35" s="31"/>
      <c r="J35" s="31"/>
      <c r="K35" s="31"/>
      <c r="L35" s="31" t="s">
        <v>144</v>
      </c>
      <c r="M35" s="31">
        <v>450</v>
      </c>
      <c r="N35" s="30">
        <f t="shared" si="0"/>
        <v>450</v>
      </c>
      <c r="O35" s="30">
        <v>13102670095</v>
      </c>
    </row>
    <row r="36" ht="25" customHeight="1" spans="1:15">
      <c r="A36" s="33" t="s">
        <v>145</v>
      </c>
      <c r="B36" s="34" t="s">
        <v>146</v>
      </c>
      <c r="C36" s="35">
        <f>SUM(C4:C34)</f>
        <v>40</v>
      </c>
      <c r="D36" s="36" t="s">
        <v>147</v>
      </c>
      <c r="E36" s="35">
        <f t="shared" ref="E36:I36" si="1">SUM(E4:E35)</f>
        <v>2062</v>
      </c>
      <c r="F36" s="36" t="s">
        <v>148</v>
      </c>
      <c r="G36" s="35">
        <f t="shared" si="1"/>
        <v>925</v>
      </c>
      <c r="H36" s="34" t="s">
        <v>149</v>
      </c>
      <c r="I36" s="49">
        <f t="shared" si="1"/>
        <v>21283</v>
      </c>
      <c r="J36" s="34" t="s">
        <v>150</v>
      </c>
      <c r="K36" s="35">
        <f>SUM(K4:K34)</f>
        <v>1180</v>
      </c>
      <c r="L36" s="34" t="s">
        <v>151</v>
      </c>
      <c r="M36" s="35">
        <f>SUM(M4:M35)</f>
        <v>4685</v>
      </c>
      <c r="N36" s="50">
        <f>SUM(N4:N35)</f>
        <v>30175</v>
      </c>
      <c r="O36" s="50"/>
    </row>
  </sheetData>
  <mergeCells count="10">
    <mergeCell ref="A1:O1"/>
    <mergeCell ref="B2:C2"/>
    <mergeCell ref="D2:E2"/>
    <mergeCell ref="F2:G2"/>
    <mergeCell ref="H2:I2"/>
    <mergeCell ref="J2:K2"/>
    <mergeCell ref="L2:M2"/>
    <mergeCell ref="A2:A3"/>
    <mergeCell ref="N2:N3"/>
    <mergeCell ref="O2:O3"/>
  </mergeCells>
  <printOptions horizontalCentered="1"/>
  <pageMargins left="0.275" right="0.2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2024中职专业表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做最好的自己</cp:lastModifiedBy>
  <dcterms:created xsi:type="dcterms:W3CDTF">2024-07-06T11:53:04Z</dcterms:created>
  <dcterms:modified xsi:type="dcterms:W3CDTF">2024-07-06T11:53:04Z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317CFA135A82422FACD9813E2271B854_11</vt:lpwstr>
  </property>
  <property fmtid="{D5CDD505-2E9C-101B-9397-08002B2CF9AE}" pid="3" name="KSOProductBuildVer">
    <vt:lpwstr>2052-12.1.0.16929</vt:lpwstr>
  </property>
</Properties>
</file>