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D:\Users\LJY\Desktop\2025年产品数字化设计与开发赛题\产品数字化设计与开发\"/>
    </mc:Choice>
  </mc:AlternateContent>
  <xr:revisionPtr revIDLastSave="0" documentId="13_ncr:1_{8AF18604-9CEC-41AE-983D-FA22DD4DEA24}" xr6:coauthVersionLast="47" xr6:coauthVersionMax="47" xr10:uidLastSave="{00000000-0000-0000-0000-000000000000}"/>
  <bookViews>
    <workbookView xWindow="-120" yWindow="-120" windowWidth="29040" windowHeight="15840" xr2:uid="{00000000-000D-0000-FFFF-FFFF00000000}"/>
  </bookViews>
  <sheets>
    <sheet name="模块1评分表" sheetId="1" r:id="rId1"/>
    <sheet name="模块2评分表" sheetId="3" r:id="rId2"/>
  </sheets>
  <definedNames>
    <definedName name="OLE_LINK195" localSheetId="0">模块1评分表!$D$4</definedName>
    <definedName name="OLE_LINK207" localSheetId="0">模块1评分表!#REF!</definedName>
    <definedName name="OLE_LINK211" localSheetId="0">模块1评分表!#REF!</definedName>
    <definedName name="OLE_LINK215" localSheetId="0">模块1评分表!#REF!</definedName>
    <definedName name="OLE_LINK217" localSheetId="0">模块1评分表!#REF!</definedName>
    <definedName name="OLE_LINK220" localSheetId="0">模块1评分表!$C$9</definedName>
    <definedName name="OLE_LINK223" localSheetId="0">模块1评分表!$C$8</definedName>
  </definedNames>
  <calcPr calcId="181029"/>
</workbook>
</file>

<file path=xl/calcChain.xml><?xml version="1.0" encoding="utf-8"?>
<calcChain xmlns="http://schemas.openxmlformats.org/spreadsheetml/2006/main">
  <c r="E2" i="3" l="1"/>
  <c r="E9" i="3"/>
  <c r="E26" i="1"/>
  <c r="E2" i="1" s="1"/>
</calcChain>
</file>

<file path=xl/sharedStrings.xml><?xml version="1.0" encoding="utf-8"?>
<sst xmlns="http://schemas.openxmlformats.org/spreadsheetml/2006/main" count="109" uniqueCount="80">
  <si>
    <t>机位号：</t>
  </si>
  <si>
    <t>模块1</t>
  </si>
  <si>
    <t>产品数字化设计65%</t>
  </si>
  <si>
    <t>评分细则</t>
  </si>
  <si>
    <t>得分</t>
  </si>
  <si>
    <t>题目1-1</t>
  </si>
  <si>
    <t>零件</t>
  </si>
  <si>
    <t>底座</t>
  </si>
  <si>
    <t>底座.ipt</t>
  </si>
  <si>
    <t>重量一致（±0.001视为一致）且无明显错误即满分；否则以2分为基准，每一处特征错误扣0.5分。</t>
  </si>
  <si>
    <t>支架</t>
  </si>
  <si>
    <t>支架.ipt</t>
  </si>
  <si>
    <t>缸体支架</t>
  </si>
  <si>
    <t>缸体支架.ipt</t>
  </si>
  <si>
    <t>重量一致（±0.001视为一致）且无明显错误即满分；否则以1分为基准，每一处特征错误扣0.5分。</t>
  </si>
  <si>
    <t>底座支架</t>
  </si>
  <si>
    <t>底座支架.ipt</t>
  </si>
  <si>
    <t>缸体</t>
  </si>
  <si>
    <t>缸体.ipt</t>
  </si>
  <si>
    <t>进气板</t>
  </si>
  <si>
    <t>进气板.ipt</t>
  </si>
  <si>
    <t>阶梯轴</t>
  </si>
  <si>
    <r>
      <rPr>
        <sz val="11"/>
        <color theme="1"/>
        <rFont val="微软雅黑 Light"/>
        <charset val="134"/>
      </rPr>
      <t>阶梯轴.ipt</t>
    </r>
  </si>
  <si>
    <t>活塞</t>
  </si>
  <si>
    <t>活塞.ipt</t>
  </si>
  <si>
    <t>飞轮</t>
  </si>
  <si>
    <t>飞轮.ipt</t>
  </si>
  <si>
    <t>曲柄1</t>
  </si>
  <si>
    <t>曲柄1.ipt</t>
  </si>
  <si>
    <t>曲柄2</t>
  </si>
  <si>
    <t>曲柄2.ipt</t>
  </si>
  <si>
    <t>连杆1</t>
  </si>
  <si>
    <r>
      <rPr>
        <sz val="11"/>
        <color theme="1"/>
        <rFont val="微软雅黑 Light"/>
        <charset val="134"/>
      </rPr>
      <t>连杆1.ipt</t>
    </r>
  </si>
  <si>
    <t>连杆2</t>
  </si>
  <si>
    <r>
      <rPr>
        <sz val="11"/>
        <color theme="1"/>
        <rFont val="微软雅黑 Light"/>
        <charset val="134"/>
      </rPr>
      <t>连杆2.ipt</t>
    </r>
  </si>
  <si>
    <t>连杆3</t>
  </si>
  <si>
    <r>
      <rPr>
        <sz val="11"/>
        <color theme="1"/>
        <rFont val="微软雅黑 Light"/>
        <charset val="134"/>
      </rPr>
      <t>连杆3.ipt</t>
    </r>
  </si>
  <si>
    <t>通用轴</t>
  </si>
  <si>
    <r>
      <rPr>
        <sz val="11"/>
        <color rgb="FF333333"/>
        <rFont val="微软雅黑 Light"/>
        <charset val="134"/>
      </rPr>
      <t>通用</t>
    </r>
    <r>
      <rPr>
        <sz val="11"/>
        <color theme="1"/>
        <rFont val="微软雅黑 Light"/>
        <charset val="134"/>
      </rPr>
      <t>轴.ipt</t>
    </r>
  </si>
  <si>
    <t>活塞轴</t>
  </si>
  <si>
    <r>
      <rPr>
        <sz val="11"/>
        <color rgb="FF333333"/>
        <rFont val="微软雅黑 Light"/>
        <charset val="134"/>
      </rPr>
      <t>活塞</t>
    </r>
    <r>
      <rPr>
        <sz val="11"/>
        <color theme="1"/>
        <rFont val="微软雅黑 Light"/>
        <charset val="134"/>
      </rPr>
      <t>轴.ipt</t>
    </r>
  </si>
  <si>
    <t>工程图</t>
  </si>
  <si>
    <t>底座.pdf</t>
  </si>
  <si>
    <t>视图0.5分（缺/错一处扣0.1），尺寸0.5分（缺/错一处扣0.1）</t>
  </si>
  <si>
    <t>支架.pdf</t>
  </si>
  <si>
    <t>视图1分（缺/错一处扣0.5），中心线0.5分（缺/错一处扣0.1），尺寸0.5分（缺/错一处扣0.1）</t>
  </si>
  <si>
    <t>缸体支架.pdf</t>
  </si>
  <si>
    <t>底座支架.pdf</t>
  </si>
  <si>
    <t>部件相关</t>
  </si>
  <si>
    <t>部件模型</t>
  </si>
  <si>
    <t>斯特林发动机.iam</t>
  </si>
  <si>
    <t>缺/错一处扣0.5分；若零件不正确则此项不超过1分。</t>
  </si>
  <si>
    <t>爆炸图</t>
  </si>
  <si>
    <t>斯特林发动机爆炸图.pdf</t>
  </si>
  <si>
    <t>零件爆开1分（缺/错一处扣0.5），中心线0.5分（缺/错一处扣0.1），尺寸0.5分（缺/错一处扣0.1），明细栏序号1分（缺/错一处扣0.1）</t>
  </si>
  <si>
    <t>设计表达</t>
  </si>
  <si>
    <t>展示动画</t>
  </si>
  <si>
    <t>斯特林发动机.wmv</t>
  </si>
  <si>
    <r>
      <rPr>
        <sz val="11"/>
        <color rgb="FF333333"/>
        <rFont val="微软雅黑 Light"/>
        <charset val="134"/>
      </rPr>
      <t>总时长1，相机运动</t>
    </r>
    <r>
      <rPr>
        <sz val="11"/>
        <color rgb="FF333333"/>
        <rFont val="微软雅黑 Light"/>
        <charset val="134"/>
      </rPr>
      <t>设置1，运动周期展示2，</t>
    </r>
    <r>
      <rPr>
        <sz val="11"/>
        <color rgb="FF333333"/>
        <rFont val="微软雅黑 Light"/>
        <charset val="134"/>
      </rPr>
      <t>气缸淡显1，视频文件格式篇幅大小1</t>
    </r>
  </si>
  <si>
    <t>小计</t>
  </si>
  <si>
    <t>模块3</t>
  </si>
  <si>
    <t>创客实践20%</t>
  </si>
  <si>
    <t>题目2-1</t>
  </si>
  <si>
    <t>组装文档</t>
  </si>
  <si>
    <t>干涉检查分析</t>
  </si>
  <si>
    <t>产品组装文件.pptx</t>
  </si>
  <si>
    <t>判断正确0.5，分析准确0.5分。</t>
  </si>
  <si>
    <t>局部部件装配顺序</t>
  </si>
  <si>
    <t>各要点平均分配分值。</t>
  </si>
  <si>
    <t>标准件装配顺序</t>
  </si>
  <si>
    <t>安装工具选择</t>
  </si>
  <si>
    <t>工具选择正确则满分，否则不得分。</t>
  </si>
  <si>
    <t>装拆动画</t>
  </si>
  <si>
    <t>虚拟装配顺序动画</t>
  </si>
  <si>
    <t>虚拟装配顺序动画.wmv</t>
  </si>
  <si>
    <t>装配顺序描述准确（与前序报告内容相关）1分，视角及表达效果1分。</t>
  </si>
  <si>
    <t>标准件虚拟安装动画</t>
  </si>
  <si>
    <t>标准件虚拟安装动画.wmv</t>
  </si>
  <si>
    <r>
      <t>2025</t>
    </r>
    <r>
      <rPr>
        <b/>
        <sz val="11"/>
        <color theme="1"/>
        <rFont val="微软雅黑 Light"/>
        <charset val="134"/>
      </rPr>
      <t>年河北省唐山市职业院校技能大赛产品数字化设计与开发赛项评分标准</t>
    </r>
    <phoneticPr fontId="8" type="noConversion"/>
  </si>
  <si>
    <t>2025年河北省唐山市职业院校技能大赛产品数字化设计与开发赛项评分标准</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</si>
</sst>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Red]\(0.000\)"/>
  </numFmts>
  <fonts count="11" x14ac:knownFonts="1">
    <font>
      <sz val="11"/>
      <color theme="1"/>
      <name val="宋体"/>
      <charset val="134"/>
      <scheme val="minor"/>
    </font>
    <font>
      <sz val="11"/>
      <color theme="1"/>
      <name val="微软雅黑 Light"/>
      <charset val="134"/>
    </font>
    <font>
      <b/>
      <sz val="11"/>
      <name val="微软雅黑 Light"/>
      <charset val="134"/>
    </font>
    <font>
      <sz val="11"/>
      <name val="微软雅黑 Light"/>
      <charset val="134"/>
    </font>
    <font>
      <b/>
      <sz val="11"/>
      <color theme="1"/>
      <name val="微软雅黑 Light"/>
      <charset val="134"/>
    </font>
    <font>
      <b/>
      <sz val="11"/>
      <color rgb="FF333333"/>
      <name val="微软雅黑 Light"/>
      <charset val="134"/>
    </font>
    <font>
      <sz val="11"/>
      <color rgb="FF333333"/>
      <name val="微软雅黑 Light"/>
      <charset val="134"/>
    </font>
    <font>
      <sz val="11"/>
      <color theme="1"/>
      <name val="宋体"/>
      <charset val="134"/>
      <scheme val="minor"/>
    </font>
    <font>
      <sz val="9"/>
      <name val="宋体"/>
      <charset val="134"/>
      <scheme val="minor"/>
    </font>
    <font>
      <b/>
      <sz val="11"/>
      <color theme="1"/>
      <name val="微软雅黑 Light"/>
      <family val="2"/>
      <charset val="134"/>
    </font>
    <font>
      <b/>
      <sz val="11"/>
      <name val="微软雅黑 Light"/>
      <family val="2"/>
      <charset val="134"/>
    </font>
  </fonts>
  <fills count="6">
    <fill>
      <patternFill patternType="none"/>
    </fill>
    <fill>
      <patternFill patternType="gray125"/>
    </fill>
    <fill>
      <patternFill patternType="solid">
        <fgColor theme="6" tint="0.79989013336588644"/>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374370555742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7" fillId="0" borderId="0"/>
  </cellStyleXfs>
  <cellXfs count="37">
    <xf numFmtId="0" fontId="0" fillId="0" borderId="0" xfId="0">
      <alignment vertical="center"/>
    </xf>
    <xf numFmtId="176" fontId="1" fillId="0" borderId="0" xfId="1" applyNumberFormat="1" applyFont="1" applyAlignment="1">
      <alignment vertical="center"/>
    </xf>
    <xf numFmtId="0" fontId="1" fillId="0" borderId="0" xfId="0" applyFont="1">
      <alignment vertical="center"/>
    </xf>
    <xf numFmtId="0" fontId="1" fillId="0" borderId="0" xfId="0" applyFont="1" applyAlignment="1">
      <alignment horizontal="center" vertical="center"/>
    </xf>
    <xf numFmtId="0" fontId="3" fillId="3" borderId="1" xfId="0" applyFont="1" applyFill="1" applyBorder="1">
      <alignment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3" fillId="3" borderId="1" xfId="1" applyFont="1" applyFill="1" applyBorder="1" applyAlignment="1">
      <alignment horizontal="center" vertical="center"/>
    </xf>
    <xf numFmtId="0" fontId="3" fillId="3" borderId="1" xfId="1" applyFont="1" applyFill="1" applyBorder="1" applyAlignment="1">
      <alignment vertical="center"/>
    </xf>
    <xf numFmtId="0" fontId="1" fillId="0" borderId="0" xfId="1" applyFont="1" applyAlignment="1">
      <alignment vertical="center"/>
    </xf>
    <xf numFmtId="0" fontId="3" fillId="5" borderId="1" xfId="0" applyFont="1" applyFill="1" applyBorder="1" applyAlignment="1">
      <alignment horizontal="left" vertical="center"/>
    </xf>
    <xf numFmtId="0" fontId="2" fillId="5" borderId="1" xfId="0" applyFont="1" applyFill="1" applyBorder="1" applyAlignment="1">
      <alignment horizontal="center" vertical="center"/>
    </xf>
    <xf numFmtId="0" fontId="3" fillId="5" borderId="1" xfId="0" applyFont="1" applyFill="1" applyBorder="1">
      <alignment vertical="center"/>
    </xf>
    <xf numFmtId="0" fontId="1" fillId="3" borderId="1" xfId="1" applyFont="1" applyFill="1" applyBorder="1" applyAlignment="1">
      <alignment vertical="center"/>
    </xf>
    <xf numFmtId="0" fontId="0" fillId="0" borderId="0" xfId="0" applyAlignment="1">
      <alignment horizontal="center" vertical="center"/>
    </xf>
    <xf numFmtId="0" fontId="1" fillId="3" borderId="1" xfId="0" applyFont="1" applyFill="1" applyBorder="1">
      <alignment vertical="center"/>
    </xf>
    <xf numFmtId="0" fontId="5"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xf>
    <xf numFmtId="0" fontId="1" fillId="3" borderId="1" xfId="0" applyFont="1" applyFill="1" applyBorder="1" applyAlignment="1">
      <alignment horizontal="left" vertical="center"/>
    </xf>
    <xf numFmtId="0" fontId="6" fillId="5" borderId="1" xfId="0" applyFont="1" applyFill="1" applyBorder="1" applyAlignment="1">
      <alignment horizontal="center" vertical="center"/>
    </xf>
    <xf numFmtId="0" fontId="6" fillId="5" borderId="1" xfId="0" applyFont="1" applyFill="1" applyBorder="1" applyAlignment="1">
      <alignment horizontal="left" vertical="center"/>
    </xf>
    <xf numFmtId="0" fontId="5" fillId="5" borderId="1" xfId="0" applyFont="1" applyFill="1" applyBorder="1" applyAlignment="1">
      <alignment horizontal="center" vertical="center"/>
    </xf>
    <xf numFmtId="0" fontId="1" fillId="5" borderId="1" xfId="0" applyFont="1" applyFill="1" applyBorder="1">
      <alignment vertical="center"/>
    </xf>
    <xf numFmtId="0" fontId="4"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6" xfId="1" applyFont="1" applyFill="1" applyBorder="1" applyAlignment="1">
      <alignment horizontal="center" vertical="center"/>
    </xf>
    <xf numFmtId="0" fontId="9" fillId="3" borderId="1" xfId="0" applyFont="1" applyFill="1" applyBorder="1" applyAlignment="1">
      <alignment horizontal="center" vertical="center" wrapText="1"/>
    </xf>
    <xf numFmtId="0" fontId="10" fillId="2" borderId="1" xfId="0" applyFont="1" applyFill="1" applyBorder="1" applyAlignment="1">
      <alignment horizontal="center" vertical="center"/>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tabSelected="1" workbookViewId="0">
      <pane xSplit="7" topLeftCell="H1" activePane="topRight" state="frozen"/>
      <selection pane="topRight" sqref="A1:F1"/>
    </sheetView>
  </sheetViews>
  <sheetFormatPr defaultColWidth="9" defaultRowHeight="13.5" x14ac:dyDescent="0.15"/>
  <cols>
    <col min="1" max="1" width="6.75" customWidth="1"/>
    <col min="2" max="2" width="8.375" customWidth="1"/>
    <col min="3" max="3" width="19.125" customWidth="1"/>
    <col min="4" max="4" width="22.25" customWidth="1"/>
    <col min="5" max="5" width="3.5" style="14" customWidth="1"/>
    <col min="6" max="6" width="125.5" customWidth="1"/>
    <col min="7" max="7" width="12.875" customWidth="1"/>
  </cols>
  <sheetData>
    <row r="1" spans="1:7" ht="33" customHeight="1" x14ac:dyDescent="0.15">
      <c r="A1" s="35" t="s">
        <v>78</v>
      </c>
      <c r="B1" s="25"/>
      <c r="C1" s="25"/>
      <c r="D1" s="25"/>
      <c r="E1" s="25"/>
      <c r="F1" s="25"/>
      <c r="G1" s="15" t="s">
        <v>0</v>
      </c>
    </row>
    <row r="2" spans="1:7" ht="17.25" customHeight="1" x14ac:dyDescent="0.15">
      <c r="A2" s="26" t="s">
        <v>1</v>
      </c>
      <c r="B2" s="26"/>
      <c r="C2" s="26" t="s">
        <v>2</v>
      </c>
      <c r="D2" s="26"/>
      <c r="E2" s="16" t="e">
        <f>E26+#REF!</f>
        <v>#REF!</v>
      </c>
      <c r="F2" s="16" t="s">
        <v>3</v>
      </c>
      <c r="G2" s="17" t="s">
        <v>4</v>
      </c>
    </row>
    <row r="3" spans="1:7" ht="17.25" customHeight="1" x14ac:dyDescent="0.15">
      <c r="A3" s="27" t="s">
        <v>5</v>
      </c>
      <c r="B3" s="27" t="s">
        <v>6</v>
      </c>
      <c r="C3" s="19" t="s">
        <v>7</v>
      </c>
      <c r="D3" s="19" t="s">
        <v>8</v>
      </c>
      <c r="E3" s="18">
        <v>3</v>
      </c>
      <c r="F3" s="13" t="s">
        <v>9</v>
      </c>
      <c r="G3" s="15"/>
    </row>
    <row r="4" spans="1:7" ht="16.5" x14ac:dyDescent="0.15">
      <c r="A4" s="27"/>
      <c r="B4" s="27"/>
      <c r="C4" s="19" t="s">
        <v>10</v>
      </c>
      <c r="D4" s="19" t="s">
        <v>11</v>
      </c>
      <c r="E4" s="18">
        <v>3</v>
      </c>
      <c r="F4" s="13" t="s">
        <v>9</v>
      </c>
      <c r="G4" s="15"/>
    </row>
    <row r="5" spans="1:7" ht="16.5" x14ac:dyDescent="0.15">
      <c r="A5" s="27"/>
      <c r="B5" s="27"/>
      <c r="C5" s="19" t="s">
        <v>12</v>
      </c>
      <c r="D5" s="19" t="s">
        <v>13</v>
      </c>
      <c r="E5" s="18">
        <v>2</v>
      </c>
      <c r="F5" s="13" t="s">
        <v>14</v>
      </c>
      <c r="G5" s="15"/>
    </row>
    <row r="6" spans="1:7" ht="16.5" x14ac:dyDescent="0.15">
      <c r="A6" s="27"/>
      <c r="B6" s="27"/>
      <c r="C6" s="19" t="s">
        <v>15</v>
      </c>
      <c r="D6" s="19" t="s">
        <v>16</v>
      </c>
      <c r="E6" s="18">
        <v>2</v>
      </c>
      <c r="F6" s="13" t="s">
        <v>14</v>
      </c>
      <c r="G6" s="15"/>
    </row>
    <row r="7" spans="1:7" ht="16.5" x14ac:dyDescent="0.15">
      <c r="A7" s="27"/>
      <c r="B7" s="27"/>
      <c r="C7" s="19" t="s">
        <v>17</v>
      </c>
      <c r="D7" s="19" t="s">
        <v>18</v>
      </c>
      <c r="E7" s="18">
        <v>2</v>
      </c>
      <c r="F7" s="13" t="s">
        <v>14</v>
      </c>
      <c r="G7" s="15"/>
    </row>
    <row r="8" spans="1:7" ht="16.5" x14ac:dyDescent="0.15">
      <c r="A8" s="27"/>
      <c r="B8" s="27"/>
      <c r="C8" s="19" t="s">
        <v>19</v>
      </c>
      <c r="D8" s="20" t="s">
        <v>20</v>
      </c>
      <c r="E8" s="18">
        <v>2</v>
      </c>
      <c r="F8" s="13" t="s">
        <v>14</v>
      </c>
      <c r="G8" s="15"/>
    </row>
    <row r="9" spans="1:7" ht="16.5" x14ac:dyDescent="0.15">
      <c r="A9" s="27"/>
      <c r="B9" s="27"/>
      <c r="C9" s="19" t="s">
        <v>21</v>
      </c>
      <c r="D9" s="19" t="s">
        <v>22</v>
      </c>
      <c r="E9" s="18">
        <v>2</v>
      </c>
      <c r="F9" s="13" t="s">
        <v>14</v>
      </c>
      <c r="G9" s="15"/>
    </row>
    <row r="10" spans="1:7" ht="16.5" x14ac:dyDescent="0.15">
      <c r="A10" s="27"/>
      <c r="B10" s="27"/>
      <c r="C10" s="19" t="s">
        <v>23</v>
      </c>
      <c r="D10" s="19" t="s">
        <v>24</v>
      </c>
      <c r="E10" s="18">
        <v>2</v>
      </c>
      <c r="F10" s="13" t="s">
        <v>14</v>
      </c>
      <c r="G10" s="15"/>
    </row>
    <row r="11" spans="1:7" ht="16.5" x14ac:dyDescent="0.15">
      <c r="A11" s="27"/>
      <c r="B11" s="27"/>
      <c r="C11" s="19" t="s">
        <v>25</v>
      </c>
      <c r="D11" s="19" t="s">
        <v>26</v>
      </c>
      <c r="E11" s="18">
        <v>3</v>
      </c>
      <c r="F11" s="13" t="s">
        <v>9</v>
      </c>
      <c r="G11" s="15"/>
    </row>
    <row r="12" spans="1:7" ht="16.5" x14ac:dyDescent="0.15">
      <c r="A12" s="27"/>
      <c r="B12" s="27"/>
      <c r="C12" s="19" t="s">
        <v>27</v>
      </c>
      <c r="D12" s="19" t="s">
        <v>28</v>
      </c>
      <c r="E12" s="18">
        <v>3</v>
      </c>
      <c r="F12" s="13" t="s">
        <v>9</v>
      </c>
      <c r="G12" s="15"/>
    </row>
    <row r="13" spans="1:7" ht="16.5" x14ac:dyDescent="0.15">
      <c r="A13" s="27"/>
      <c r="B13" s="27"/>
      <c r="C13" s="19" t="s">
        <v>29</v>
      </c>
      <c r="D13" s="19" t="s">
        <v>30</v>
      </c>
      <c r="E13" s="18">
        <v>1</v>
      </c>
      <c r="F13" s="13" t="s">
        <v>14</v>
      </c>
      <c r="G13" s="15"/>
    </row>
    <row r="14" spans="1:7" ht="16.5" x14ac:dyDescent="0.15">
      <c r="A14" s="27"/>
      <c r="B14" s="27"/>
      <c r="C14" s="19" t="s">
        <v>31</v>
      </c>
      <c r="D14" s="19" t="s">
        <v>32</v>
      </c>
      <c r="E14" s="18">
        <v>1</v>
      </c>
      <c r="F14" s="13" t="s">
        <v>14</v>
      </c>
      <c r="G14" s="15"/>
    </row>
    <row r="15" spans="1:7" ht="16.5" x14ac:dyDescent="0.15">
      <c r="A15" s="27"/>
      <c r="B15" s="27"/>
      <c r="C15" s="19" t="s">
        <v>33</v>
      </c>
      <c r="D15" s="19" t="s">
        <v>34</v>
      </c>
      <c r="E15" s="18">
        <v>1</v>
      </c>
      <c r="F15" s="13" t="s">
        <v>14</v>
      </c>
      <c r="G15" s="15"/>
    </row>
    <row r="16" spans="1:7" ht="16.5" x14ac:dyDescent="0.15">
      <c r="A16" s="27"/>
      <c r="B16" s="27"/>
      <c r="C16" s="19" t="s">
        <v>35</v>
      </c>
      <c r="D16" s="19" t="s">
        <v>36</v>
      </c>
      <c r="E16" s="18">
        <v>1</v>
      </c>
      <c r="F16" s="13" t="s">
        <v>14</v>
      </c>
      <c r="G16" s="15"/>
    </row>
    <row r="17" spans="1:7" ht="16.5" x14ac:dyDescent="0.15">
      <c r="A17" s="27"/>
      <c r="B17" s="27"/>
      <c r="C17" s="19" t="s">
        <v>37</v>
      </c>
      <c r="D17" s="19" t="s">
        <v>38</v>
      </c>
      <c r="E17" s="18">
        <v>1</v>
      </c>
      <c r="F17" s="13" t="s">
        <v>14</v>
      </c>
      <c r="G17" s="15"/>
    </row>
    <row r="18" spans="1:7" ht="16.5" x14ac:dyDescent="0.15">
      <c r="A18" s="27"/>
      <c r="B18" s="27"/>
      <c r="C18" s="19" t="s">
        <v>39</v>
      </c>
      <c r="D18" s="19" t="s">
        <v>40</v>
      </c>
      <c r="E18" s="18">
        <v>1</v>
      </c>
      <c r="F18" s="13" t="s">
        <v>14</v>
      </c>
      <c r="G18" s="15"/>
    </row>
    <row r="19" spans="1:7" ht="16.5" x14ac:dyDescent="0.15">
      <c r="A19" s="27"/>
      <c r="B19" s="27" t="s">
        <v>41</v>
      </c>
      <c r="C19" s="19" t="s">
        <v>7</v>
      </c>
      <c r="D19" s="19" t="s">
        <v>42</v>
      </c>
      <c r="E19" s="18">
        <v>2</v>
      </c>
      <c r="F19" s="13" t="s">
        <v>43</v>
      </c>
      <c r="G19" s="15"/>
    </row>
    <row r="20" spans="1:7" ht="16.5" x14ac:dyDescent="0.15">
      <c r="A20" s="27"/>
      <c r="B20" s="27"/>
      <c r="C20" s="19" t="s">
        <v>10</v>
      </c>
      <c r="D20" s="19" t="s">
        <v>44</v>
      </c>
      <c r="E20" s="18">
        <v>3</v>
      </c>
      <c r="F20" s="13" t="s">
        <v>45</v>
      </c>
      <c r="G20" s="15"/>
    </row>
    <row r="21" spans="1:7" ht="16.5" x14ac:dyDescent="0.15">
      <c r="A21" s="27"/>
      <c r="B21" s="27"/>
      <c r="C21" s="19" t="s">
        <v>12</v>
      </c>
      <c r="D21" s="19" t="s">
        <v>46</v>
      </c>
      <c r="E21" s="18">
        <v>3</v>
      </c>
      <c r="F21" s="13" t="s">
        <v>45</v>
      </c>
      <c r="G21" s="15"/>
    </row>
    <row r="22" spans="1:7" ht="16.5" x14ac:dyDescent="0.15">
      <c r="A22" s="27"/>
      <c r="B22" s="27"/>
      <c r="C22" s="19" t="s">
        <v>15</v>
      </c>
      <c r="D22" s="19" t="s">
        <v>47</v>
      </c>
      <c r="E22" s="18">
        <v>3</v>
      </c>
      <c r="F22" s="13" t="s">
        <v>45</v>
      </c>
      <c r="G22" s="15"/>
    </row>
    <row r="23" spans="1:7" ht="17.25" customHeight="1" x14ac:dyDescent="0.15">
      <c r="A23" s="27"/>
      <c r="B23" s="27" t="s">
        <v>48</v>
      </c>
      <c r="C23" s="19" t="s">
        <v>49</v>
      </c>
      <c r="D23" s="19" t="s">
        <v>50</v>
      </c>
      <c r="E23" s="18">
        <v>6</v>
      </c>
      <c r="F23" s="13" t="s">
        <v>51</v>
      </c>
      <c r="G23" s="15"/>
    </row>
    <row r="24" spans="1:7" ht="17.25" customHeight="1" x14ac:dyDescent="0.15">
      <c r="A24" s="27"/>
      <c r="B24" s="27"/>
      <c r="C24" s="19" t="s">
        <v>52</v>
      </c>
      <c r="D24" s="19" t="s">
        <v>53</v>
      </c>
      <c r="E24" s="18">
        <v>6</v>
      </c>
      <c r="F24" s="13" t="s">
        <v>54</v>
      </c>
      <c r="G24" s="15"/>
    </row>
    <row r="25" spans="1:7" ht="16.5" x14ac:dyDescent="0.15">
      <c r="A25" s="27"/>
      <c r="B25" s="18" t="s">
        <v>55</v>
      </c>
      <c r="C25" s="19" t="s">
        <v>56</v>
      </c>
      <c r="D25" s="19" t="s">
        <v>57</v>
      </c>
      <c r="E25" s="18">
        <v>12</v>
      </c>
      <c r="F25" s="19" t="s">
        <v>58</v>
      </c>
      <c r="G25" s="15"/>
    </row>
    <row r="26" spans="1:7" ht="16.5" x14ac:dyDescent="0.15">
      <c r="A26" s="21" t="s">
        <v>59</v>
      </c>
      <c r="B26" s="21"/>
      <c r="C26" s="22"/>
      <c r="D26" s="22"/>
      <c r="E26" s="23">
        <f>SUM(E3:E25)</f>
        <v>65</v>
      </c>
      <c r="F26" s="22"/>
      <c r="G26" s="24"/>
    </row>
  </sheetData>
  <mergeCells count="7">
    <mergeCell ref="A1:F1"/>
    <mergeCell ref="A2:B2"/>
    <mergeCell ref="C2:D2"/>
    <mergeCell ref="A3:A25"/>
    <mergeCell ref="B3:B18"/>
    <mergeCell ref="B19:B22"/>
    <mergeCell ref="B23:B24"/>
  </mergeCells>
  <phoneticPr fontId="8"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zoomScaleNormal="100" workbookViewId="0">
      <selection activeCell="A2" sqref="A2:XFD9"/>
    </sheetView>
  </sheetViews>
  <sheetFormatPr defaultColWidth="9" defaultRowHeight="16.5" x14ac:dyDescent="0.15"/>
  <cols>
    <col min="1" max="1" width="8.375" style="2" customWidth="1"/>
    <col min="2" max="2" width="12.75" style="2" customWidth="1"/>
    <col min="3" max="3" width="22.375" style="2" customWidth="1"/>
    <col min="4" max="4" width="29.5" style="2" customWidth="1"/>
    <col min="5" max="5" width="7.375" style="3" customWidth="1"/>
    <col min="6" max="6" width="81.875" style="2" customWidth="1"/>
    <col min="7" max="7" width="16.25" style="2" customWidth="1"/>
    <col min="8" max="16384" width="9" style="2"/>
  </cols>
  <sheetData>
    <row r="1" spans="1:8" ht="33" customHeight="1" x14ac:dyDescent="0.15">
      <c r="A1" s="36" t="s">
        <v>79</v>
      </c>
      <c r="B1" s="28"/>
      <c r="C1" s="28"/>
      <c r="D1" s="28"/>
      <c r="E1" s="28"/>
      <c r="F1" s="28"/>
      <c r="G1" s="4" t="s">
        <v>0</v>
      </c>
    </row>
    <row r="2" spans="1:8" x14ac:dyDescent="0.15">
      <c r="A2" s="29" t="s">
        <v>60</v>
      </c>
      <c r="B2" s="30"/>
      <c r="C2" s="29" t="s">
        <v>61</v>
      </c>
      <c r="D2" s="30"/>
      <c r="E2" s="6" t="e">
        <f>SUM(E9,#REF!)</f>
        <v>#REF!</v>
      </c>
      <c r="F2" s="5" t="s">
        <v>3</v>
      </c>
      <c r="G2" s="6" t="s">
        <v>4</v>
      </c>
    </row>
    <row r="3" spans="1:8" s="1" customFormat="1" x14ac:dyDescent="0.15">
      <c r="A3" s="31" t="s">
        <v>62</v>
      </c>
      <c r="B3" s="32" t="s">
        <v>63</v>
      </c>
      <c r="C3" s="8" t="s">
        <v>64</v>
      </c>
      <c r="D3" s="8" t="s">
        <v>65</v>
      </c>
      <c r="E3" s="7">
        <v>2</v>
      </c>
      <c r="F3" s="8" t="s">
        <v>66</v>
      </c>
      <c r="G3" s="8"/>
      <c r="H3" s="9"/>
    </row>
    <row r="4" spans="1:8" s="1" customFormat="1" x14ac:dyDescent="0.15">
      <c r="A4" s="31"/>
      <c r="B4" s="33"/>
      <c r="C4" s="8" t="s">
        <v>67</v>
      </c>
      <c r="D4" s="8" t="s">
        <v>65</v>
      </c>
      <c r="E4" s="7">
        <v>3</v>
      </c>
      <c r="F4" s="8" t="s">
        <v>68</v>
      </c>
      <c r="G4" s="8"/>
      <c r="H4" s="9"/>
    </row>
    <row r="5" spans="1:8" s="1" customFormat="1" x14ac:dyDescent="0.15">
      <c r="A5" s="31"/>
      <c r="B5" s="33"/>
      <c r="C5" s="8" t="s">
        <v>69</v>
      </c>
      <c r="D5" s="8" t="s">
        <v>65</v>
      </c>
      <c r="E5" s="7">
        <v>3</v>
      </c>
      <c r="F5" s="8" t="s">
        <v>68</v>
      </c>
      <c r="G5" s="8"/>
      <c r="H5" s="9"/>
    </row>
    <row r="6" spans="1:8" s="1" customFormat="1" x14ac:dyDescent="0.15">
      <c r="A6" s="31"/>
      <c r="B6" s="34"/>
      <c r="C6" s="8" t="s">
        <v>70</v>
      </c>
      <c r="D6" s="8" t="s">
        <v>65</v>
      </c>
      <c r="E6" s="7">
        <v>2</v>
      </c>
      <c r="F6" s="8" t="s">
        <v>71</v>
      </c>
      <c r="G6" s="8"/>
      <c r="H6" s="9"/>
    </row>
    <row r="7" spans="1:8" s="1" customFormat="1" x14ac:dyDescent="0.15">
      <c r="A7" s="31"/>
      <c r="B7" s="32" t="s">
        <v>72</v>
      </c>
      <c r="C7" s="8" t="s">
        <v>73</v>
      </c>
      <c r="D7" s="8" t="s">
        <v>74</v>
      </c>
      <c r="E7" s="7">
        <v>10</v>
      </c>
      <c r="F7" s="8" t="s">
        <v>75</v>
      </c>
      <c r="G7" s="8"/>
      <c r="H7" s="9"/>
    </row>
    <row r="8" spans="1:8" s="1" customFormat="1" x14ac:dyDescent="0.15">
      <c r="A8" s="31"/>
      <c r="B8" s="34"/>
      <c r="C8" s="8" t="s">
        <v>76</v>
      </c>
      <c r="D8" s="8" t="s">
        <v>77</v>
      </c>
      <c r="E8" s="7">
        <v>10</v>
      </c>
      <c r="F8" s="8" t="s">
        <v>75</v>
      </c>
      <c r="G8" s="8"/>
      <c r="H8" s="9"/>
    </row>
    <row r="9" spans="1:8" x14ac:dyDescent="0.15">
      <c r="A9" s="10" t="s">
        <v>59</v>
      </c>
      <c r="B9" s="10"/>
      <c r="C9" s="10"/>
      <c r="D9" s="10"/>
      <c r="E9" s="11">
        <f>SUM(E3:E8)</f>
        <v>30</v>
      </c>
      <c r="F9" s="10"/>
      <c r="G9" s="12"/>
    </row>
    <row r="10" spans="1:8" ht="17.25" customHeight="1" x14ac:dyDescent="0.15"/>
    <row r="12" spans="1:8" ht="17.25" customHeight="1" x14ac:dyDescent="0.15"/>
  </sheetData>
  <mergeCells count="6">
    <mergeCell ref="A1:F1"/>
    <mergeCell ref="A2:B2"/>
    <mergeCell ref="C2:D2"/>
    <mergeCell ref="A3:A8"/>
    <mergeCell ref="B3:B6"/>
    <mergeCell ref="B7:B8"/>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模块1评分表</vt:lpstr>
      <vt:lpstr>模块2评分表</vt:lpstr>
      <vt:lpstr>模块1评分表!OLE_LINK195</vt:lpstr>
      <vt:lpstr>模块1评分表!OLE_LINK220</vt:lpstr>
      <vt:lpstr>模块1评分表!OLE_LINK223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LJY</cp:lastModifiedBy>
  <dcterms:created xsi:type="dcterms:W3CDTF">2021-11-24T05:47:00Z</dcterms:created>
  <dcterms:modified xsi:type="dcterms:W3CDTF">2025-06-10T01:31:27Z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26A0D97052E74FCB92E9004783D64058</vt:lpwstr>
  </property>
  <property fmtid="{D5CDD505-2E9C-101B-9397-08002B2CF9AE}" pid="3" name="KSOProductBuildVer">
    <vt:lpwstr>2052-12.1.0.15374</vt:lpwstr>
  </property>
</Properties>
</file>